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 1" sheetId="24" r:id="rId1"/>
  </sheets>
  <definedNames>
    <definedName name="_GoBack" localSheetId="0">#REF!</definedName>
    <definedName name="_GoBack">#REF!</definedName>
    <definedName name="F" localSheetId="0">#REF!</definedName>
    <definedName name="F">#REF!</definedName>
    <definedName name="в">#REF!</definedName>
    <definedName name="_xlnm.Print_Area" localSheetId="0">'Лист 1'!$A$1:$H$24</definedName>
    <definedName name="П" localSheetId="0">#REF!</definedName>
    <definedName name="П">#REF!</definedName>
    <definedName name="ф" localSheetId="0">#REF!</definedName>
    <definedName name="ф">#REF!</definedName>
    <definedName name="ы">#REF!</definedName>
  </definedNames>
  <calcPr calcId="125725"/>
</workbook>
</file>

<file path=xl/calcChain.xml><?xml version="1.0" encoding="utf-8"?>
<calcChain xmlns="http://schemas.openxmlformats.org/spreadsheetml/2006/main">
  <c r="C14" i="24"/>
  <c r="H14" s="1"/>
  <c r="C15"/>
  <c r="H15" s="1"/>
  <c r="C16"/>
  <c r="H16" s="1"/>
  <c r="C17"/>
  <c r="H17" s="1"/>
  <c r="C18"/>
  <c r="H18" s="1"/>
  <c r="C19"/>
  <c r="H19" s="1"/>
  <c r="C20"/>
  <c r="H20" s="1"/>
  <c r="C21"/>
  <c r="H21" s="1"/>
  <c r="C22"/>
  <c r="H22" s="1"/>
  <c r="C23"/>
  <c r="H23" s="1"/>
  <c r="C24"/>
  <c r="H24" s="1"/>
</calcChain>
</file>

<file path=xl/sharedStrings.xml><?xml version="1.0" encoding="utf-8"?>
<sst xmlns="http://schemas.openxmlformats.org/spreadsheetml/2006/main" count="27" uniqueCount="27">
  <si>
    <t>к Тарифному соглашению</t>
  </si>
  <si>
    <t>Наименование</t>
  </si>
  <si>
    <t>ГБУЗ АО "АХТУБИНСКАЯ РБ"</t>
  </si>
  <si>
    <t>ГБУЗ АО "ЕНОТАЕВСКАЯ РБ"</t>
  </si>
  <si>
    <t>ГБУЗ АО "ЛИМАНСКАЯ РБ"</t>
  </si>
  <si>
    <t>ГБУЗ АО "НАРИМАНОВСКАЯ РБ"</t>
  </si>
  <si>
    <t>ГБУЗ АО "ХАРАБАЛИНСКАЯ РБ ИМ. Г.В. ХРАПОВОЙ"</t>
  </si>
  <si>
    <t>ГБУЗ АО "ЧЕРНОЯРСКАЯ РБ"</t>
  </si>
  <si>
    <t>ГБУЗ АО "ГБ ЗАТО ЗНАМЕНСК"</t>
  </si>
  <si>
    <t>Фактический дифференцированный подушевой норматив финансирования для медицинских организаций, в месяц ФДПнi (в руб.) (КС, ДС, неотложка)</t>
  </si>
  <si>
    <t>Подушевой норматив финансирования по всем видам и условиям предоставляемой медицинской помощи</t>
  </si>
  <si>
    <t>Фактический дифференцированный подушевой норматив финансирования для медицинских организаций, в месяц ФДПнi (в руб.) (КС)</t>
  </si>
  <si>
    <t>Фактический дифференцированный подушевой норматив финансирования для медицинских организаций, в месяц ФДПнi (в руб.) (ДС)</t>
  </si>
  <si>
    <t>Фактический дифференцированный подушевой норматив финансирования для медицинских организаций, в месяц ФДПнi (в руб.) (неотложка)</t>
  </si>
  <si>
    <t>в том числе:</t>
  </si>
  <si>
    <t>№</t>
  </si>
  <si>
    <t>ГБУЗ АО "ВОЛОДАРСКАЯ РБ"</t>
  </si>
  <si>
    <t>ГБУЗ АО "ИКРЯНИНСКАЯ РБ"</t>
  </si>
  <si>
    <t>ГБУЗ АО "КАМЫЗЯКСКАЯ РБ"</t>
  </si>
  <si>
    <t>ГБУЗ АО "КРАСНОЯРСКАЯ РБ"</t>
  </si>
  <si>
    <t>Фактический дифференцированный подушевой норматив финансирования для медицинских организаций, в амбулаторных условиях  в месяц ФДПнi (в руб.)</t>
  </si>
  <si>
    <t>Фактический дифференцированный подушевой норматив финансирования для медицинских организаций, по всем видам и условиям в месяц ФДПнi (в руб.)</t>
  </si>
  <si>
    <t>7 = 2 + 6</t>
  </si>
  <si>
    <t>от "31"  января 2025 года</t>
  </si>
  <si>
    <t>Приложение №40</t>
  </si>
  <si>
    <t>к Дополнительному соглашению №1</t>
  </si>
  <si>
    <t>Приложение №14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</si>
</sst>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7" fillId="0" borderId="0"/>
    <xf numFmtId="0" fontId="4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6" fillId="0" borderId="0"/>
    <xf numFmtId="0" fontId="2" fillId="0" borderId="0"/>
    <xf numFmtId="0" fontId="2" fillId="0" borderId="0"/>
    <xf numFmtId="0" fontId="8" fillId="0" borderId="0"/>
    <xf numFmtId="0" fontId="1" fillId="0" borderId="0"/>
    <xf numFmtId="0" fontId="2" fillId="0" borderId="0"/>
    <xf numFmtId="0" fontId="2" fillId="0" borderId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0">
    <xf numFmtId="0" fontId="0" fillId="0" borderId="0" xfId="0"/>
    <xf numFmtId="164" fontId="10" fillId="0" borderId="0" xfId="1" applyNumberFormat="1" applyFont="1" applyFill="1"/>
    <xf numFmtId="0" fontId="13" fillId="0" borderId="1" xfId="0" applyFont="1" applyFill="1" applyBorder="1" applyAlignment="1">
      <alignment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3" fontId="13" fillId="0" borderId="0" xfId="43" applyFont="1" applyFill="1" applyBorder="1" applyAlignment="1">
      <alignment horizontal="center"/>
    </xf>
    <xf numFmtId="43" fontId="13" fillId="0" borderId="1" xfId="43" applyFont="1" applyFill="1" applyBorder="1" applyAlignment="1">
      <alignment wrapText="1"/>
    </xf>
    <xf numFmtId="43" fontId="15" fillId="0" borderId="1" xfId="43" applyFont="1" applyFill="1" applyBorder="1" applyAlignment="1">
      <alignment horizontal="center"/>
    </xf>
    <xf numFmtId="0" fontId="12" fillId="0" borderId="16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2" xfId="0" applyFont="1" applyFill="1" applyBorder="1"/>
    <xf numFmtId="43" fontId="11" fillId="0" borderId="0" xfId="0" applyNumberFormat="1" applyFont="1" applyFill="1" applyBorder="1"/>
    <xf numFmtId="43" fontId="16" fillId="0" borderId="1" xfId="43" applyFont="1" applyFill="1" applyBorder="1" applyAlignment="1">
      <alignment horizontal="center"/>
    </xf>
    <xf numFmtId="43" fontId="11" fillId="0" borderId="0" xfId="0" applyNumberFormat="1" applyFont="1" applyFill="1"/>
    <xf numFmtId="2" fontId="11" fillId="0" borderId="0" xfId="0" applyNumberFormat="1" applyFont="1" applyFill="1"/>
    <xf numFmtId="0" fontId="14" fillId="0" borderId="0" xfId="0" applyFont="1" applyFill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</cellXfs>
  <cellStyles count="53"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4" xfId="6"/>
    <cellStyle name="Обычный 15" xfId="7"/>
    <cellStyle name="Обычный 16" xfId="8"/>
    <cellStyle name="Обычный 17" xfId="9"/>
    <cellStyle name="Обычный 18" xfId="10"/>
    <cellStyle name="Обычный 19" xfId="11"/>
    <cellStyle name="Обычный 2" xfId="12"/>
    <cellStyle name="Обычный 2 2" xfId="13"/>
    <cellStyle name="Обычный 2 3" xfId="44"/>
    <cellStyle name="Обычный 2 5" xfId="45"/>
    <cellStyle name="Обычный 20" xfId="14"/>
    <cellStyle name="Обычный 20 2" xfId="15"/>
    <cellStyle name="Обычный 21" xfId="16"/>
    <cellStyle name="Обычный 22" xfId="17"/>
    <cellStyle name="Обычный 23" xfId="18"/>
    <cellStyle name="Обычный 24" xfId="19"/>
    <cellStyle name="Обычный 25" xfId="20"/>
    <cellStyle name="Обычный 25 2" xfId="46"/>
    <cellStyle name="Обычный 26" xfId="21"/>
    <cellStyle name="Обычный 27" xfId="22"/>
    <cellStyle name="Обычный 27 2" xfId="23"/>
    <cellStyle name="Обычный 28" xfId="47"/>
    <cellStyle name="Обычный 28 2" xfId="48"/>
    <cellStyle name="Обычный 29" xfId="49"/>
    <cellStyle name="Обычный 3" xfId="24"/>
    <cellStyle name="Обычный 3 2" xfId="25"/>
    <cellStyle name="Обычный 3 3" xfId="26"/>
    <cellStyle name="Обычный 3 3 2" xfId="27"/>
    <cellStyle name="Обычный 3 4" xfId="28"/>
    <cellStyle name="Обычный 3 5" xfId="29"/>
    <cellStyle name="Обычный 4" xfId="30"/>
    <cellStyle name="Обычный 4 2" xfId="31"/>
    <cellStyle name="Обычный 5" xfId="32"/>
    <cellStyle name="Обычный 6" xfId="33"/>
    <cellStyle name="Обычный 7" xfId="34"/>
    <cellStyle name="Обычный 8" xfId="35"/>
    <cellStyle name="Обычный 9" xfId="36"/>
    <cellStyle name="Процентный 2" xfId="37"/>
    <cellStyle name="Процентный 3" xfId="38"/>
    <cellStyle name="Процентный 4" xfId="39"/>
    <cellStyle name="Процентный 4 2" xfId="40"/>
    <cellStyle name="Финансовый 2" xfId="1"/>
    <cellStyle name="Финансовый 3" xfId="41"/>
    <cellStyle name="Финансовый 3 2" xfId="42"/>
    <cellStyle name="Финансовый 3 3" xfId="50"/>
    <cellStyle name="Финансовый 4" xfId="43"/>
    <cellStyle name="Финансовый 4 2" xfId="51"/>
    <cellStyle name="Финансовый 5" xfId="5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6"/>
  <sheetViews>
    <sheetView tabSelected="1" view="pageBreakPreview" zoomScale="60" zoomScaleNormal="50" workbookViewId="0">
      <selection activeCell="G1" sqref="G1"/>
    </sheetView>
  </sheetViews>
  <sheetFormatPr defaultColWidth="8.85546875" defaultRowHeight="26.25"/>
  <cols>
    <col min="1" max="1" width="5.85546875" style="11" bestFit="1" customWidth="1"/>
    <col min="2" max="2" width="57.42578125" style="11" customWidth="1"/>
    <col min="3" max="3" width="33.28515625" style="11" customWidth="1"/>
    <col min="4" max="4" width="31.28515625" style="11" customWidth="1"/>
    <col min="5" max="5" width="30.42578125" style="11" customWidth="1"/>
    <col min="6" max="6" width="29.5703125" style="11" customWidth="1"/>
    <col min="7" max="7" width="32.42578125" style="11" customWidth="1"/>
    <col min="8" max="8" width="31.7109375" style="11" customWidth="1"/>
    <col min="9" max="10" width="30.85546875" style="11" customWidth="1"/>
    <col min="11" max="11" width="23.5703125" style="11" customWidth="1"/>
    <col min="12" max="12" width="12.5703125" style="11" bestFit="1" customWidth="1"/>
    <col min="13" max="16384" width="8.85546875" style="11"/>
  </cols>
  <sheetData>
    <row r="1" spans="1:12">
      <c r="G1" s="1" t="s">
        <v>26</v>
      </c>
    </row>
    <row r="2" spans="1:12">
      <c r="G2" s="11" t="s">
        <v>25</v>
      </c>
    </row>
    <row r="4" spans="1:12">
      <c r="G4" s="1" t="s">
        <v>24</v>
      </c>
    </row>
    <row r="5" spans="1:12">
      <c r="G5" s="1" t="s">
        <v>0</v>
      </c>
    </row>
    <row r="6" spans="1:12">
      <c r="G6" s="1" t="s">
        <v>23</v>
      </c>
    </row>
    <row r="7" spans="1:12">
      <c r="D7" s="1"/>
      <c r="E7" s="1"/>
      <c r="F7" s="1"/>
    </row>
    <row r="8" spans="1:12" ht="57.75" customHeight="1">
      <c r="A8" s="17" t="s">
        <v>10</v>
      </c>
      <c r="B8" s="17"/>
      <c r="C8" s="17"/>
      <c r="D8" s="17"/>
      <c r="E8" s="17"/>
      <c r="F8" s="17"/>
      <c r="G8" s="17"/>
      <c r="H8" s="17"/>
    </row>
    <row r="9" spans="1:12" ht="21.6" customHeight="1" thickBot="1"/>
    <row r="10" spans="1:12" ht="32.25" customHeight="1">
      <c r="A10" s="18" t="s">
        <v>15</v>
      </c>
      <c r="B10" s="21" t="s">
        <v>1</v>
      </c>
      <c r="C10" s="21" t="s">
        <v>9</v>
      </c>
      <c r="D10" s="24" t="s">
        <v>14</v>
      </c>
      <c r="E10" s="24"/>
      <c r="F10" s="24"/>
      <c r="G10" s="21" t="s">
        <v>20</v>
      </c>
      <c r="H10" s="25" t="s">
        <v>21</v>
      </c>
    </row>
    <row r="11" spans="1:12" ht="212.25" customHeight="1">
      <c r="A11" s="19"/>
      <c r="B11" s="22"/>
      <c r="C11" s="22"/>
      <c r="D11" s="28" t="s">
        <v>11</v>
      </c>
      <c r="E11" s="28" t="s">
        <v>12</v>
      </c>
      <c r="F11" s="28" t="s">
        <v>13</v>
      </c>
      <c r="G11" s="22"/>
      <c r="H11" s="26"/>
    </row>
    <row r="12" spans="1:12" ht="59.25" customHeight="1">
      <c r="A12" s="20"/>
      <c r="B12" s="23"/>
      <c r="C12" s="23"/>
      <c r="D12" s="29"/>
      <c r="E12" s="29"/>
      <c r="F12" s="29"/>
      <c r="G12" s="23"/>
      <c r="H12" s="27"/>
    </row>
    <row r="13" spans="1:12" ht="24.75" customHeight="1">
      <c r="A13" s="12"/>
      <c r="B13" s="6">
        <v>1</v>
      </c>
      <c r="C13" s="6">
        <v>2</v>
      </c>
      <c r="D13" s="6">
        <v>3</v>
      </c>
      <c r="E13" s="6">
        <v>4</v>
      </c>
      <c r="F13" s="6">
        <v>5</v>
      </c>
      <c r="G13" s="6">
        <v>6</v>
      </c>
      <c r="H13" s="10" t="s">
        <v>22</v>
      </c>
    </row>
    <row r="14" spans="1:12" ht="26.25" customHeight="1">
      <c r="A14" s="5">
        <v>1</v>
      </c>
      <c r="B14" s="2" t="s">
        <v>2</v>
      </c>
      <c r="C14" s="8">
        <f t="shared" ref="C14:C24" si="0">D14+E14+F14</f>
        <v>417.45</v>
      </c>
      <c r="D14" s="14">
        <v>309.27</v>
      </c>
      <c r="E14" s="9">
        <v>78.790000000000006</v>
      </c>
      <c r="F14" s="9">
        <v>29.39</v>
      </c>
      <c r="G14" s="9">
        <v>156.91</v>
      </c>
      <c r="H14" s="8">
        <f t="shared" ref="H14:H24" si="1">C14+G14</f>
        <v>574.36</v>
      </c>
      <c r="J14" s="16"/>
      <c r="K14" s="15"/>
      <c r="L14" s="15"/>
    </row>
    <row r="15" spans="1:12" ht="26.25" customHeight="1">
      <c r="A15" s="5">
        <v>2</v>
      </c>
      <c r="B15" s="2" t="s">
        <v>16</v>
      </c>
      <c r="C15" s="8">
        <f t="shared" si="0"/>
        <v>210.87999999999997</v>
      </c>
      <c r="D15" s="14">
        <v>156.22999999999999</v>
      </c>
      <c r="E15" s="9">
        <v>39.799999999999997</v>
      </c>
      <c r="F15" s="9">
        <v>14.85</v>
      </c>
      <c r="G15" s="9">
        <v>142.66999999999999</v>
      </c>
      <c r="H15" s="8">
        <f t="shared" si="1"/>
        <v>353.54999999999995</v>
      </c>
      <c r="J15" s="16"/>
      <c r="K15" s="15"/>
      <c r="L15" s="15"/>
    </row>
    <row r="16" spans="1:12" ht="26.25" customHeight="1">
      <c r="A16" s="5">
        <v>3</v>
      </c>
      <c r="B16" s="2" t="s">
        <v>3</v>
      </c>
      <c r="C16" s="8">
        <f t="shared" si="0"/>
        <v>307.37</v>
      </c>
      <c r="D16" s="14">
        <v>226.59</v>
      </c>
      <c r="E16" s="9">
        <v>57.73</v>
      </c>
      <c r="F16" s="9">
        <v>23.05</v>
      </c>
      <c r="G16" s="9">
        <v>192.88</v>
      </c>
      <c r="H16" s="8">
        <f t="shared" si="1"/>
        <v>500.25</v>
      </c>
      <c r="J16" s="16"/>
      <c r="K16" s="15"/>
      <c r="L16" s="15"/>
    </row>
    <row r="17" spans="1:12" ht="26.25" customHeight="1">
      <c r="A17" s="5">
        <v>4</v>
      </c>
      <c r="B17" s="2" t="s">
        <v>17</v>
      </c>
      <c r="C17" s="8">
        <f t="shared" si="0"/>
        <v>299.07</v>
      </c>
      <c r="D17" s="14">
        <v>221.56</v>
      </c>
      <c r="E17" s="9">
        <v>56.45</v>
      </c>
      <c r="F17" s="9">
        <v>21.06</v>
      </c>
      <c r="G17" s="9">
        <v>138.53</v>
      </c>
      <c r="H17" s="8">
        <f t="shared" si="1"/>
        <v>437.6</v>
      </c>
      <c r="J17" s="16"/>
      <c r="K17" s="15"/>
      <c r="L17" s="15"/>
    </row>
    <row r="18" spans="1:12" ht="26.25" customHeight="1">
      <c r="A18" s="5">
        <v>5</v>
      </c>
      <c r="B18" s="2" t="s">
        <v>18</v>
      </c>
      <c r="C18" s="8">
        <f t="shared" si="0"/>
        <v>162.12</v>
      </c>
      <c r="D18" s="14">
        <v>120.11</v>
      </c>
      <c r="E18" s="9">
        <v>30.6</v>
      </c>
      <c r="F18" s="9">
        <v>11.41</v>
      </c>
      <c r="G18" s="9">
        <v>142.34</v>
      </c>
      <c r="H18" s="8">
        <f t="shared" si="1"/>
        <v>304.46000000000004</v>
      </c>
      <c r="J18" s="16"/>
      <c r="K18" s="15"/>
      <c r="L18" s="15"/>
    </row>
    <row r="19" spans="1:12" ht="26.25" customHeight="1">
      <c r="A19" s="5">
        <v>6</v>
      </c>
      <c r="B19" s="2" t="s">
        <v>19</v>
      </c>
      <c r="C19" s="8">
        <f t="shared" si="0"/>
        <v>157.63</v>
      </c>
      <c r="D19" s="14">
        <v>116.78</v>
      </c>
      <c r="E19" s="9">
        <v>29.75</v>
      </c>
      <c r="F19" s="9">
        <v>11.1</v>
      </c>
      <c r="G19" s="9">
        <v>145.38999999999999</v>
      </c>
      <c r="H19" s="8">
        <f t="shared" si="1"/>
        <v>303.02</v>
      </c>
      <c r="J19" s="16"/>
      <c r="K19" s="15"/>
      <c r="L19" s="15"/>
    </row>
    <row r="20" spans="1:12" ht="26.25" customHeight="1">
      <c r="A20" s="5">
        <v>7</v>
      </c>
      <c r="B20" s="2" t="s">
        <v>4</v>
      </c>
      <c r="C20" s="8">
        <f t="shared" si="0"/>
        <v>228.31</v>
      </c>
      <c r="D20" s="14">
        <v>169.15</v>
      </c>
      <c r="E20" s="9">
        <v>43.09</v>
      </c>
      <c r="F20" s="9">
        <v>16.07</v>
      </c>
      <c r="G20" s="9">
        <v>143.74</v>
      </c>
      <c r="H20" s="8">
        <f t="shared" si="1"/>
        <v>372.05</v>
      </c>
      <c r="J20" s="16"/>
      <c r="K20" s="15"/>
      <c r="L20" s="15"/>
    </row>
    <row r="21" spans="1:12" ht="26.25" customHeight="1">
      <c r="A21" s="5">
        <v>8</v>
      </c>
      <c r="B21" s="2" t="s">
        <v>5</v>
      </c>
      <c r="C21" s="8">
        <f t="shared" si="0"/>
        <v>134.09</v>
      </c>
      <c r="D21" s="14">
        <v>99.34</v>
      </c>
      <c r="E21" s="9">
        <v>25.31</v>
      </c>
      <c r="F21" s="9">
        <v>9.44</v>
      </c>
      <c r="G21" s="9">
        <v>141.08000000000001</v>
      </c>
      <c r="H21" s="8">
        <f t="shared" si="1"/>
        <v>275.17</v>
      </c>
      <c r="J21" s="16"/>
      <c r="K21" s="15"/>
      <c r="L21" s="15"/>
    </row>
    <row r="22" spans="1:12" ht="43.5" customHeight="1">
      <c r="A22" s="5">
        <v>9</v>
      </c>
      <c r="B22" s="2" t="s">
        <v>6</v>
      </c>
      <c r="C22" s="8">
        <f t="shared" si="0"/>
        <v>235.82999999999998</v>
      </c>
      <c r="D22" s="14">
        <v>174.72</v>
      </c>
      <c r="E22" s="9">
        <v>44.51</v>
      </c>
      <c r="F22" s="9">
        <v>16.600000000000001</v>
      </c>
      <c r="G22" s="9">
        <v>160.80000000000001</v>
      </c>
      <c r="H22" s="8">
        <f t="shared" si="1"/>
        <v>396.63</v>
      </c>
      <c r="J22" s="16"/>
      <c r="K22" s="15"/>
      <c r="L22" s="15"/>
    </row>
    <row r="23" spans="1:12" ht="26.25" customHeight="1">
      <c r="A23" s="5">
        <v>10</v>
      </c>
      <c r="B23" s="2" t="s">
        <v>7</v>
      </c>
      <c r="C23" s="8">
        <f t="shared" si="0"/>
        <v>251.89999999999998</v>
      </c>
      <c r="D23" s="14">
        <v>185.7</v>
      </c>
      <c r="E23" s="9">
        <v>47.31</v>
      </c>
      <c r="F23" s="9">
        <v>18.89</v>
      </c>
      <c r="G23" s="9">
        <v>191.41</v>
      </c>
      <c r="H23" s="8">
        <f t="shared" si="1"/>
        <v>443.30999999999995</v>
      </c>
      <c r="J23" s="16"/>
      <c r="K23" s="15"/>
      <c r="L23" s="15"/>
    </row>
    <row r="24" spans="1:12" ht="26.25" customHeight="1" thickBot="1">
      <c r="A24" s="3">
        <v>11</v>
      </c>
      <c r="B24" s="4" t="s">
        <v>8</v>
      </c>
      <c r="C24" s="8">
        <f t="shared" si="0"/>
        <v>234.86999999999998</v>
      </c>
      <c r="D24" s="14">
        <v>174</v>
      </c>
      <c r="E24" s="9">
        <v>44.33</v>
      </c>
      <c r="F24" s="9">
        <v>16.54</v>
      </c>
      <c r="G24" s="9">
        <v>194.26</v>
      </c>
      <c r="H24" s="8">
        <f t="shared" si="1"/>
        <v>429.13</v>
      </c>
      <c r="K24" s="15"/>
      <c r="L24" s="15"/>
    </row>
    <row r="26" spans="1:12">
      <c r="C26" s="7"/>
      <c r="D26" s="13"/>
      <c r="E26" s="7"/>
    </row>
    <row r="27" spans="1:12">
      <c r="C27" s="7"/>
      <c r="D27" s="13"/>
      <c r="E27" s="7"/>
    </row>
    <row r="28" spans="1:12">
      <c r="C28" s="7"/>
      <c r="D28" s="13"/>
      <c r="E28" s="7"/>
    </row>
    <row r="29" spans="1:12">
      <c r="C29" s="7"/>
      <c r="D29" s="13"/>
      <c r="E29" s="7"/>
    </row>
    <row r="30" spans="1:12">
      <c r="C30" s="7"/>
      <c r="D30" s="13"/>
      <c r="E30" s="7"/>
    </row>
    <row r="31" spans="1:12">
      <c r="C31" s="7"/>
      <c r="D31" s="13"/>
      <c r="E31" s="7"/>
    </row>
    <row r="32" spans="1:12">
      <c r="C32" s="7"/>
      <c r="D32" s="13"/>
      <c r="E32" s="7"/>
    </row>
    <row r="33" spans="3:5">
      <c r="C33" s="7"/>
      <c r="D33" s="13"/>
      <c r="E33" s="7"/>
    </row>
    <row r="34" spans="3:5">
      <c r="C34" s="7"/>
      <c r="D34" s="13"/>
      <c r="E34" s="7"/>
    </row>
    <row r="35" spans="3:5">
      <c r="C35" s="7"/>
      <c r="D35" s="13"/>
      <c r="E35" s="7"/>
    </row>
    <row r="36" spans="3:5">
      <c r="C36" s="7"/>
      <c r="D36" s="13"/>
      <c r="E36" s="7"/>
    </row>
  </sheetData>
  <mergeCells count="10">
    <mergeCell ref="A8:H8"/>
    <mergeCell ref="A10:A12"/>
    <mergeCell ref="B10:B12"/>
    <mergeCell ref="C10:C12"/>
    <mergeCell ref="D10:F10"/>
    <mergeCell ref="G10:G12"/>
    <mergeCell ref="H10:H12"/>
    <mergeCell ref="D11:D12"/>
    <mergeCell ref="E11:E12"/>
    <mergeCell ref="F11:F12"/>
  </mergeCells>
  <pageMargins left="0.31496062992125984" right="0.27559055118110237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2025-03-05T05:10:05Z</dcterms:modified>
  <cp:contentStatus>Окончательное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